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mory-my.sharepoint.com/personal/esaikaw_emory_edu/Documents/grants/Syngenta/"/>
    </mc:Choice>
  </mc:AlternateContent>
  <xr:revisionPtr revIDLastSave="0" documentId="8_{67EEFB62-5034-E64E-8C65-FEA50EEE1FEF}" xr6:coauthVersionLast="47" xr6:coauthVersionMax="47" xr10:uidLastSave="{00000000-0000-0000-0000-000000000000}"/>
  <bookViews>
    <workbookView xWindow="-32260" yWindow="4120" windowWidth="27640" windowHeight="16940" xr2:uid="{EDAA9EA6-2F74-2F40-89B7-6590AA3DEC4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3" i="1" l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B12" i="1"/>
</calcChain>
</file>

<file path=xl/sharedStrings.xml><?xml version="1.0" encoding="utf-8"?>
<sst xmlns="http://schemas.openxmlformats.org/spreadsheetml/2006/main" count="13" uniqueCount="5">
  <si>
    <t>IRON HORSE TC</t>
  </si>
  <si>
    <t>(%)</t>
  </si>
  <si>
    <t>Date</t>
  </si>
  <si>
    <t>IRON HORSE TN</t>
  </si>
  <si>
    <t>C:N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</si>
</sst>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name val="Aptos Narrow"/>
      <family val="2"/>
      <scheme val="minor"/>
    </font>
    <font>
      <b/>
      <sz val="1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22">
    <xf numFmtId="0" fontId="0" fillId="0" borderId="0" xfId="0"/>
    <xf numFmtId="0" fontId="2" fillId="0" borderId="1" xfId="1"/>
    <xf numFmtId="0" fontId="4" fillId="3" borderId="0" xfId="3" applyFont="1"/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0" fontId="5" fillId="0" borderId="0" xfId="0" applyFont="1"/>
    <xf numFmtId="0" fontId="5" fillId="0" borderId="0" xfId="0" applyFont="1" applyFill="1"/>
    <xf numFmtId="0" fontId="6" fillId="0" borderId="0" xfId="0" applyFont="1"/>
    <xf numFmtId="0" fontId="6" fillId="0" borderId="0" xfId="0" applyFont="1" applyFill="1"/>
    <xf numFmtId="164" fontId="5" fillId="0" borderId="0" xfId="0" applyNumberFormat="1" applyFont="1"/>
    <xf numFmtId="164" fontId="5" fillId="0" borderId="0" xfId="0" applyNumberFormat="1" applyFont="1" applyFill="1"/>
    <xf numFmtId="164" fontId="5" fillId="0" borderId="0" xfId="2" applyNumberFormat="1" applyFont="1" applyFill="1"/>
    <xf numFmtId="2" fontId="5" fillId="0" borderId="0" xfId="0" applyNumberFormat="1" applyFont="1"/>
    <xf numFmtId="2" fontId="5" fillId="0" borderId="0" xfId="0" applyNumberFormat="1" applyFont="1" applyFill="1"/>
    <xf numFmtId="2" fontId="5" fillId="0" borderId="0" xfId="2" applyNumberFormat="1" applyFont="1" applyFill="1"/>
    <xf numFmtId="14" fontId="4" fillId="3" borderId="0" xfId="3" applyNumberFormat="1" applyFont="1"/>
    <xf numFmtId="165" fontId="0" fillId="0" borderId="0" xfId="0" applyNumberFormat="1"/>
    <xf numFmtId="1" fontId="0" fillId="0" borderId="0" xfId="0" applyNumberFormat="1"/>
  </cellXfs>
  <cellStyles count="4">
    <cellStyle name="40% - Accent3" xfId="3" builtinId="39"/>
    <cellStyle name="Good" xfId="2" builtinId="26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D572D-6C60-594C-8D9F-D68E6004C7FC}">
  <dimension ref="A1:AN23"/>
  <sheetViews>
    <sheetView tabSelected="1" workbookViewId="0">
      <selection activeCell="N18" sqref="N18"/>
    </sheetView>
  </sheetViews>
  <sheetFormatPr baseColWidth="10" defaultRowHeight="16" x14ac:dyDescent="0.2"/>
  <cols>
    <col min="1" max="1" width="18.1640625" bestFit="1" customWidth="1"/>
  </cols>
  <sheetData>
    <row r="1" spans="1:40" ht="21" thickBot="1" x14ac:dyDescent="0.3">
      <c r="A1" s="1" t="s">
        <v>0</v>
      </c>
      <c r="B1" t="s">
        <v>1</v>
      </c>
      <c r="C1" s="9"/>
      <c r="D1" s="9"/>
      <c r="E1" s="9"/>
      <c r="F1" s="9"/>
      <c r="G1" s="9"/>
      <c r="H1" s="9"/>
      <c r="I1" s="9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6"/>
      <c r="AN1" s="6"/>
    </row>
    <row r="2" spans="1:40" ht="17" thickTop="1" x14ac:dyDescent="0.2">
      <c r="A2" s="2" t="s">
        <v>2</v>
      </c>
      <c r="B2" s="3">
        <v>101</v>
      </c>
      <c r="C2" s="11">
        <v>102</v>
      </c>
      <c r="D2" s="11">
        <v>103</v>
      </c>
      <c r="E2" s="11">
        <v>104</v>
      </c>
      <c r="F2" s="11">
        <v>105</v>
      </c>
      <c r="G2" s="11">
        <v>106</v>
      </c>
      <c r="H2" s="11">
        <v>107</v>
      </c>
      <c r="I2" s="11">
        <v>108</v>
      </c>
      <c r="J2" s="12">
        <v>109</v>
      </c>
      <c r="K2" s="12">
        <v>201</v>
      </c>
      <c r="L2" s="12">
        <v>202</v>
      </c>
      <c r="M2" s="12">
        <v>203</v>
      </c>
      <c r="N2" s="12">
        <v>204</v>
      </c>
      <c r="O2" s="12">
        <v>205</v>
      </c>
      <c r="P2" s="12">
        <v>206</v>
      </c>
      <c r="Q2" s="12">
        <v>207</v>
      </c>
      <c r="R2" s="12">
        <v>208</v>
      </c>
      <c r="S2" s="12">
        <v>209</v>
      </c>
      <c r="T2" s="12">
        <v>301</v>
      </c>
      <c r="U2" s="12">
        <v>302</v>
      </c>
      <c r="V2" s="12">
        <v>303</v>
      </c>
      <c r="W2" s="12">
        <v>304</v>
      </c>
      <c r="X2" s="12">
        <v>305</v>
      </c>
      <c r="Y2" s="12">
        <v>306</v>
      </c>
      <c r="Z2" s="12">
        <v>307</v>
      </c>
      <c r="AA2" s="12">
        <v>308</v>
      </c>
      <c r="AB2" s="12">
        <v>309</v>
      </c>
      <c r="AC2" s="12">
        <v>401</v>
      </c>
      <c r="AD2" s="12">
        <v>402</v>
      </c>
      <c r="AE2" s="12">
        <v>403</v>
      </c>
      <c r="AF2" s="12">
        <v>404</v>
      </c>
      <c r="AG2" s="12">
        <v>405</v>
      </c>
      <c r="AH2" s="12">
        <v>406</v>
      </c>
      <c r="AI2" s="12">
        <v>407</v>
      </c>
      <c r="AJ2" s="12">
        <v>408</v>
      </c>
      <c r="AK2" s="12">
        <v>409</v>
      </c>
      <c r="AL2" s="10"/>
      <c r="AM2" s="6"/>
      <c r="AN2" s="6"/>
    </row>
    <row r="3" spans="1:40" s="4" customFormat="1" ht="18" customHeight="1" x14ac:dyDescent="0.2">
      <c r="A3" s="19">
        <v>44298</v>
      </c>
      <c r="B3" s="4">
        <v>2.99</v>
      </c>
      <c r="C3" s="13">
        <v>1.27</v>
      </c>
      <c r="D3" s="13">
        <v>2.57</v>
      </c>
      <c r="E3" s="13">
        <v>2.5499999999999998</v>
      </c>
      <c r="F3" s="13">
        <v>2.12</v>
      </c>
      <c r="G3" s="13">
        <v>2.35</v>
      </c>
      <c r="H3" s="13">
        <v>2.0499999999999998</v>
      </c>
      <c r="I3" s="13">
        <v>2.5499999999999998</v>
      </c>
      <c r="J3" s="14">
        <v>2.3199999999999998</v>
      </c>
      <c r="K3" s="15">
        <v>21.41</v>
      </c>
      <c r="L3" s="15">
        <v>37.72</v>
      </c>
      <c r="M3" s="15">
        <v>54.49</v>
      </c>
      <c r="N3" s="15">
        <v>14.14</v>
      </c>
      <c r="O3" s="15">
        <v>5.593</v>
      </c>
      <c r="P3" s="15">
        <v>5.8330000000000002</v>
      </c>
      <c r="Q3" s="15">
        <v>3.8180000000000001</v>
      </c>
      <c r="R3" s="15">
        <v>2.2240000000000002</v>
      </c>
      <c r="S3" s="15">
        <v>3.1280000000000001</v>
      </c>
      <c r="T3" s="14">
        <v>12.22</v>
      </c>
      <c r="U3" s="14">
        <v>5.383</v>
      </c>
      <c r="V3" s="14">
        <v>8.2129999999999992</v>
      </c>
      <c r="W3" s="14">
        <v>5.7610000000000001</v>
      </c>
      <c r="X3" s="14">
        <v>4.03</v>
      </c>
      <c r="Y3" s="14">
        <v>3.0960000000000001</v>
      </c>
      <c r="Z3" s="14">
        <v>4.8920000000000003</v>
      </c>
      <c r="AA3" s="14">
        <v>4.8390000000000004</v>
      </c>
      <c r="AB3" s="14">
        <v>3.6320000000000001</v>
      </c>
      <c r="AC3" s="15">
        <v>0.99529999999999996</v>
      </c>
      <c r="AD3" s="15">
        <v>1.371</v>
      </c>
      <c r="AE3" s="15">
        <v>2.2149999999999999</v>
      </c>
      <c r="AF3" s="15">
        <v>2.42</v>
      </c>
      <c r="AG3" s="15">
        <v>2.21</v>
      </c>
      <c r="AH3" s="15">
        <v>2.2610000000000001</v>
      </c>
      <c r="AI3" s="15">
        <v>2.105</v>
      </c>
      <c r="AJ3" s="15">
        <v>2.2429999999999999</v>
      </c>
      <c r="AK3" s="15">
        <v>2.4550000000000001</v>
      </c>
      <c r="AL3" s="14"/>
      <c r="AM3" s="7"/>
      <c r="AN3" s="7"/>
    </row>
    <row r="4" spans="1:40" s="4" customFormat="1" x14ac:dyDescent="0.2">
      <c r="A4" s="19">
        <v>44487</v>
      </c>
      <c r="B4" s="4">
        <v>5.1580000000000004</v>
      </c>
      <c r="C4" s="13">
        <v>5.7560000000000002</v>
      </c>
      <c r="D4" s="13">
        <v>2.0990000000000002</v>
      </c>
      <c r="E4" s="13">
        <v>2.4089999999999998</v>
      </c>
      <c r="F4" s="13">
        <v>2.1760000000000002</v>
      </c>
      <c r="G4" s="13">
        <v>2.5299999999999998</v>
      </c>
      <c r="H4" s="13">
        <v>3.044</v>
      </c>
      <c r="I4" s="13">
        <v>2.8610000000000002</v>
      </c>
      <c r="J4" s="14">
        <v>2.802</v>
      </c>
      <c r="K4" s="15">
        <v>5.2519999999999998</v>
      </c>
      <c r="L4" s="15">
        <v>8.7690000000000001</v>
      </c>
      <c r="M4" s="15">
        <v>6.8380000000000001</v>
      </c>
      <c r="N4" s="15">
        <v>2.8239999999999998</v>
      </c>
      <c r="O4" s="15">
        <v>5.7460000000000004</v>
      </c>
      <c r="P4" s="15">
        <v>5.0910000000000002</v>
      </c>
      <c r="Q4" s="15">
        <v>4.0199999999999996</v>
      </c>
      <c r="R4" s="15">
        <v>4.2060000000000004</v>
      </c>
      <c r="S4" s="15">
        <v>2.8069999999999999</v>
      </c>
      <c r="T4" s="14">
        <v>5.4779999999999998</v>
      </c>
      <c r="U4" s="14">
        <v>6.4340000000000002</v>
      </c>
      <c r="V4" s="14">
        <v>7.6840000000000002</v>
      </c>
      <c r="W4" s="14">
        <v>3.581</v>
      </c>
      <c r="X4" s="14">
        <v>3.0649999999999999</v>
      </c>
      <c r="Y4" s="14">
        <v>2.794</v>
      </c>
      <c r="Z4" s="14">
        <v>3.1339999999999999</v>
      </c>
      <c r="AA4" s="14">
        <v>3.0790000000000002</v>
      </c>
      <c r="AB4" s="14">
        <v>3.5830000000000002</v>
      </c>
      <c r="AC4" s="15">
        <v>3.431</v>
      </c>
      <c r="AD4" s="15">
        <v>1.502</v>
      </c>
      <c r="AE4" s="15">
        <v>2.4220000000000002</v>
      </c>
      <c r="AF4" s="15">
        <v>2.8050000000000002</v>
      </c>
      <c r="AG4" s="15">
        <v>3.0569999999999999</v>
      </c>
      <c r="AH4" s="15">
        <v>2.7090000000000001</v>
      </c>
      <c r="AI4" s="15">
        <v>1.552</v>
      </c>
      <c r="AJ4" s="15">
        <v>0.93559999999999999</v>
      </c>
      <c r="AK4" s="15">
        <v>2.528</v>
      </c>
      <c r="AL4" s="14"/>
      <c r="AM4" s="7"/>
      <c r="AN4" s="7"/>
    </row>
    <row r="5" spans="1:40" x14ac:dyDescent="0.2">
      <c r="C5" s="9"/>
      <c r="D5" s="9"/>
      <c r="E5" s="9"/>
      <c r="F5" s="9"/>
      <c r="G5" s="9"/>
      <c r="H5" s="9"/>
      <c r="I5" s="9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6"/>
      <c r="AN5" s="6"/>
    </row>
    <row r="6" spans="1:40" ht="21" thickBot="1" x14ac:dyDescent="0.3">
      <c r="A6" s="1" t="s">
        <v>3</v>
      </c>
      <c r="B6" t="s">
        <v>1</v>
      </c>
      <c r="C6" s="9"/>
      <c r="D6" s="9"/>
      <c r="E6" s="9"/>
      <c r="F6" s="9"/>
      <c r="G6" s="9"/>
      <c r="H6" s="9"/>
      <c r="I6" s="9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6"/>
      <c r="AN6" s="6"/>
    </row>
    <row r="7" spans="1:40" ht="17" thickTop="1" x14ac:dyDescent="0.2">
      <c r="A7" s="2" t="s">
        <v>2</v>
      </c>
      <c r="B7" s="3">
        <v>101</v>
      </c>
      <c r="C7" s="11">
        <v>102</v>
      </c>
      <c r="D7" s="11">
        <v>103</v>
      </c>
      <c r="E7" s="11">
        <v>104</v>
      </c>
      <c r="F7" s="11">
        <v>105</v>
      </c>
      <c r="G7" s="11">
        <v>106</v>
      </c>
      <c r="H7" s="11">
        <v>107</v>
      </c>
      <c r="I7" s="11">
        <v>108</v>
      </c>
      <c r="J7" s="12">
        <v>109</v>
      </c>
      <c r="K7" s="12">
        <v>201</v>
      </c>
      <c r="L7" s="12">
        <v>202</v>
      </c>
      <c r="M7" s="12">
        <v>203</v>
      </c>
      <c r="N7" s="12">
        <v>204</v>
      </c>
      <c r="O7" s="12">
        <v>205</v>
      </c>
      <c r="P7" s="12">
        <v>206</v>
      </c>
      <c r="Q7" s="12">
        <v>207</v>
      </c>
      <c r="R7" s="12">
        <v>208</v>
      </c>
      <c r="S7" s="12">
        <v>209</v>
      </c>
      <c r="T7" s="12">
        <v>301</v>
      </c>
      <c r="U7" s="12">
        <v>302</v>
      </c>
      <c r="V7" s="12">
        <v>303</v>
      </c>
      <c r="W7" s="12">
        <v>304</v>
      </c>
      <c r="X7" s="12">
        <v>305</v>
      </c>
      <c r="Y7" s="12">
        <v>306</v>
      </c>
      <c r="Z7" s="12">
        <v>307</v>
      </c>
      <c r="AA7" s="12">
        <v>308</v>
      </c>
      <c r="AB7" s="12">
        <v>309</v>
      </c>
      <c r="AC7" s="12">
        <v>401</v>
      </c>
      <c r="AD7" s="12">
        <v>402</v>
      </c>
      <c r="AE7" s="12">
        <v>403</v>
      </c>
      <c r="AF7" s="12">
        <v>404</v>
      </c>
      <c r="AG7" s="12">
        <v>405</v>
      </c>
      <c r="AH7" s="12">
        <v>406</v>
      </c>
      <c r="AI7" s="12">
        <v>407</v>
      </c>
      <c r="AJ7" s="12">
        <v>408</v>
      </c>
      <c r="AK7" s="12">
        <v>409</v>
      </c>
      <c r="AL7" s="10"/>
      <c r="AM7" s="6"/>
      <c r="AN7" s="6"/>
    </row>
    <row r="8" spans="1:40" s="5" customFormat="1" x14ac:dyDescent="0.2">
      <c r="A8" s="19">
        <v>44298</v>
      </c>
      <c r="B8" s="5">
        <v>0.159</v>
      </c>
      <c r="C8" s="16">
        <v>8.3199999999999996E-2</v>
      </c>
      <c r="D8" s="16">
        <v>0.152</v>
      </c>
      <c r="E8" s="16">
        <v>0.157</v>
      </c>
      <c r="F8" s="16">
        <v>0.13600000000000001</v>
      </c>
      <c r="G8" s="16">
        <v>0.14699999999999999</v>
      </c>
      <c r="H8" s="16">
        <v>0.13300000000000001</v>
      </c>
      <c r="I8" s="16">
        <v>0.14799999999999999</v>
      </c>
      <c r="J8" s="17">
        <v>0.14399999999999999</v>
      </c>
      <c r="K8" s="18">
        <v>0.13600000000000001</v>
      </c>
      <c r="L8" s="18">
        <v>0.51370000000000005</v>
      </c>
      <c r="M8" s="18">
        <v>0.78620000000000001</v>
      </c>
      <c r="N8" s="18">
        <v>0.15670000000000001</v>
      </c>
      <c r="O8" s="18">
        <v>0.17630000000000001</v>
      </c>
      <c r="P8" s="18">
        <v>0.15920000000000001</v>
      </c>
      <c r="Q8" s="18">
        <v>0.15679999999999999</v>
      </c>
      <c r="R8" s="18">
        <v>0.11119999999999999</v>
      </c>
      <c r="S8" s="18">
        <v>0.1595</v>
      </c>
      <c r="T8" s="17">
        <v>0.1656</v>
      </c>
      <c r="U8" s="17">
        <v>0.1066</v>
      </c>
      <c r="V8" s="17">
        <v>0.16300000000000001</v>
      </c>
      <c r="W8" s="17">
        <v>0.15390000000000001</v>
      </c>
      <c r="X8" s="17">
        <v>0.1585</v>
      </c>
      <c r="Y8" s="17">
        <v>0.13009999999999999</v>
      </c>
      <c r="Z8" s="17">
        <v>0.1825</v>
      </c>
      <c r="AA8" s="17">
        <v>0.1769</v>
      </c>
      <c r="AB8" s="17">
        <v>0.15240000000000001</v>
      </c>
      <c r="AC8" s="18">
        <v>7.0900000000000005E-2</v>
      </c>
      <c r="AD8" s="18">
        <v>8.2610000000000003E-2</v>
      </c>
      <c r="AE8" s="18">
        <v>0.12039999999999999</v>
      </c>
      <c r="AF8" s="18">
        <v>0.14019999999999999</v>
      </c>
      <c r="AG8" s="18">
        <v>0.1113</v>
      </c>
      <c r="AH8" s="18">
        <v>0.1125</v>
      </c>
      <c r="AI8" s="18">
        <v>0.1208</v>
      </c>
      <c r="AJ8" s="18">
        <v>0.11509999999999999</v>
      </c>
      <c r="AK8" s="18">
        <v>0.1353</v>
      </c>
      <c r="AL8" s="17"/>
      <c r="AM8" s="8"/>
      <c r="AN8" s="8"/>
    </row>
    <row r="9" spans="1:40" s="5" customFormat="1" x14ac:dyDescent="0.2">
      <c r="A9" s="19">
        <v>44487</v>
      </c>
      <c r="B9" s="5">
        <v>0.3014</v>
      </c>
      <c r="C9" s="16">
        <v>0.20710000000000001</v>
      </c>
      <c r="D9" s="16">
        <v>0.14949999999999999</v>
      </c>
      <c r="E9" s="16">
        <v>0.16600000000000001</v>
      </c>
      <c r="F9" s="16">
        <v>0.15939999999999999</v>
      </c>
      <c r="G9" s="16">
        <v>0.1671</v>
      </c>
      <c r="H9" s="16">
        <v>0.21740000000000001</v>
      </c>
      <c r="I9" s="16">
        <v>0.1668</v>
      </c>
      <c r="J9" s="17">
        <v>0.1653</v>
      </c>
      <c r="K9" s="18">
        <v>0.2296</v>
      </c>
      <c r="L9" s="18">
        <v>0.28470000000000001</v>
      </c>
      <c r="M9" s="18">
        <v>9.0929999999999997E-2</v>
      </c>
      <c r="N9" s="18">
        <v>8.2280000000000006E-2</v>
      </c>
      <c r="O9" s="18">
        <v>0.22239999999999999</v>
      </c>
      <c r="P9" s="18">
        <v>0.19989999999999999</v>
      </c>
      <c r="Q9" s="18">
        <v>0.1898</v>
      </c>
      <c r="R9" s="18">
        <v>0.20449999999999999</v>
      </c>
      <c r="S9" s="18">
        <v>0.16569999999999999</v>
      </c>
      <c r="T9" s="17">
        <v>0.17730000000000001</v>
      </c>
      <c r="U9" s="17">
        <v>0.2266</v>
      </c>
      <c r="V9" s="17">
        <v>0.19059999999999999</v>
      </c>
      <c r="W9" s="17">
        <v>0.14380000000000001</v>
      </c>
      <c r="X9" s="17">
        <v>0.15920000000000001</v>
      </c>
      <c r="Y9" s="17">
        <v>0.13589999999999999</v>
      </c>
      <c r="Z9" s="17">
        <v>0.13139999999999999</v>
      </c>
      <c r="AA9" s="17">
        <v>0.1636</v>
      </c>
      <c r="AB9" s="17">
        <v>0.17599999999999999</v>
      </c>
      <c r="AC9" s="18">
        <v>0.2051</v>
      </c>
      <c r="AD9" s="18">
        <v>8.8599999999999998E-2</v>
      </c>
      <c r="AE9" s="18">
        <v>0.13239999999999999</v>
      </c>
      <c r="AF9" s="18">
        <v>0.14810000000000001</v>
      </c>
      <c r="AG9" s="18">
        <v>0.15160000000000001</v>
      </c>
      <c r="AH9" s="18">
        <v>0.13320000000000001</v>
      </c>
      <c r="AI9" s="18">
        <v>8.4879999999999997E-2</v>
      </c>
      <c r="AJ9" s="18">
        <v>5.083E-2</v>
      </c>
      <c r="AK9" s="18">
        <v>0.1237</v>
      </c>
      <c r="AL9" s="17"/>
      <c r="AM9" s="8"/>
      <c r="AN9" s="8"/>
    </row>
    <row r="10" spans="1:40" x14ac:dyDescent="0.2">
      <c r="C10" s="9"/>
      <c r="D10" s="9"/>
      <c r="E10" s="9"/>
      <c r="F10" s="9"/>
      <c r="G10" s="9"/>
      <c r="H10" s="9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6"/>
      <c r="AN10" s="6"/>
    </row>
    <row r="11" spans="1:40" x14ac:dyDescent="0.2">
      <c r="A11" t="s">
        <v>4</v>
      </c>
      <c r="B11" s="3">
        <v>101</v>
      </c>
      <c r="C11" s="3">
        <v>102</v>
      </c>
      <c r="D11" s="3">
        <v>103</v>
      </c>
      <c r="E11" s="3">
        <v>104</v>
      </c>
      <c r="F11" s="3">
        <v>105</v>
      </c>
      <c r="G11" s="3">
        <v>106</v>
      </c>
      <c r="H11" s="3">
        <v>107</v>
      </c>
      <c r="I11" s="3">
        <v>108</v>
      </c>
      <c r="J11" s="3">
        <v>109</v>
      </c>
      <c r="K11" s="3">
        <v>201</v>
      </c>
      <c r="L11" s="3">
        <v>202</v>
      </c>
      <c r="M11" s="3">
        <v>203</v>
      </c>
      <c r="N11" s="3">
        <v>204</v>
      </c>
      <c r="O11" s="3">
        <v>205</v>
      </c>
      <c r="P11" s="3">
        <v>206</v>
      </c>
      <c r="Q11" s="3">
        <v>207</v>
      </c>
      <c r="R11" s="3">
        <v>208</v>
      </c>
      <c r="S11" s="3">
        <v>209</v>
      </c>
      <c r="T11" s="3">
        <v>301</v>
      </c>
      <c r="U11" s="3">
        <v>302</v>
      </c>
      <c r="V11" s="3">
        <v>303</v>
      </c>
      <c r="W11" s="3">
        <v>304</v>
      </c>
      <c r="X11" s="3">
        <v>305</v>
      </c>
      <c r="Y11" s="3">
        <v>306</v>
      </c>
      <c r="Z11" s="3">
        <v>307</v>
      </c>
      <c r="AA11" s="3">
        <v>308</v>
      </c>
      <c r="AB11" s="3">
        <v>309</v>
      </c>
      <c r="AC11" s="3">
        <v>401</v>
      </c>
      <c r="AD11" s="3">
        <v>402</v>
      </c>
      <c r="AE11" s="3">
        <v>403</v>
      </c>
      <c r="AF11" s="3">
        <v>404</v>
      </c>
      <c r="AG11" s="3">
        <v>405</v>
      </c>
      <c r="AH11" s="3">
        <v>406</v>
      </c>
      <c r="AI11" s="3">
        <v>407</v>
      </c>
      <c r="AJ11" s="3">
        <v>408</v>
      </c>
      <c r="AK11" s="3">
        <v>409</v>
      </c>
    </row>
    <row r="12" spans="1:40" x14ac:dyDescent="0.2">
      <c r="B12" s="4">
        <f>B3/B8</f>
        <v>18.80503144654088</v>
      </c>
      <c r="C12" s="4">
        <f t="shared" ref="C12:AK13" si="0">C3/C8</f>
        <v>15.264423076923078</v>
      </c>
      <c r="D12" s="4">
        <f t="shared" si="0"/>
        <v>16.907894736842106</v>
      </c>
      <c r="E12" s="4">
        <f t="shared" si="0"/>
        <v>16.242038216560509</v>
      </c>
      <c r="F12" s="4">
        <f t="shared" si="0"/>
        <v>15.588235294117647</v>
      </c>
      <c r="G12" s="4">
        <f t="shared" si="0"/>
        <v>15.986394557823131</v>
      </c>
      <c r="H12" s="4">
        <f t="shared" si="0"/>
        <v>15.413533834586463</v>
      </c>
      <c r="I12" s="4">
        <f t="shared" si="0"/>
        <v>17.22972972972973</v>
      </c>
      <c r="J12" s="4">
        <f t="shared" si="0"/>
        <v>16.111111111111111</v>
      </c>
      <c r="K12" s="4">
        <f t="shared" si="0"/>
        <v>157.42647058823528</v>
      </c>
      <c r="L12" s="4">
        <f t="shared" si="0"/>
        <v>73.428070858477696</v>
      </c>
      <c r="M12" s="4">
        <f t="shared" si="0"/>
        <v>69.308064105825494</v>
      </c>
      <c r="N12" s="4">
        <f t="shared" si="0"/>
        <v>90.23611997447351</v>
      </c>
      <c r="O12" s="4">
        <f t="shared" si="0"/>
        <v>31.72433352240499</v>
      </c>
      <c r="P12" s="4">
        <f t="shared" si="0"/>
        <v>36.639447236180906</v>
      </c>
      <c r="Q12" s="4">
        <f t="shared" si="0"/>
        <v>24.34948979591837</v>
      </c>
      <c r="R12" s="4">
        <f t="shared" si="0"/>
        <v>20.000000000000004</v>
      </c>
      <c r="S12" s="4">
        <f t="shared" si="0"/>
        <v>19.611285266457681</v>
      </c>
      <c r="T12" s="4">
        <f t="shared" si="0"/>
        <v>73.792270531400973</v>
      </c>
      <c r="U12" s="4">
        <f t="shared" si="0"/>
        <v>50.497185741088181</v>
      </c>
      <c r="V12" s="4">
        <f t="shared" si="0"/>
        <v>50.386503067484654</v>
      </c>
      <c r="W12" s="4">
        <f t="shared" si="0"/>
        <v>37.433398310591294</v>
      </c>
      <c r="X12" s="4">
        <f t="shared" si="0"/>
        <v>25.425867507886437</v>
      </c>
      <c r="Y12" s="4">
        <f t="shared" si="0"/>
        <v>23.797079169869335</v>
      </c>
      <c r="Z12" s="4">
        <f t="shared" si="0"/>
        <v>26.805479452054797</v>
      </c>
      <c r="AA12" s="4">
        <f t="shared" si="0"/>
        <v>27.354437535330696</v>
      </c>
      <c r="AB12" s="4">
        <f t="shared" si="0"/>
        <v>23.832020997375327</v>
      </c>
      <c r="AC12" s="4">
        <f t="shared" si="0"/>
        <v>14.03808180535966</v>
      </c>
      <c r="AD12" s="4">
        <f t="shared" si="0"/>
        <v>16.596053746519789</v>
      </c>
      <c r="AE12" s="4">
        <f t="shared" si="0"/>
        <v>18.397009966777407</v>
      </c>
      <c r="AF12" s="4">
        <f t="shared" si="0"/>
        <v>17.26105563480742</v>
      </c>
      <c r="AG12" s="4">
        <f t="shared" si="0"/>
        <v>19.856244384546272</v>
      </c>
      <c r="AH12" s="4">
        <f t="shared" si="0"/>
        <v>20.097777777777779</v>
      </c>
      <c r="AI12" s="4">
        <f t="shared" si="0"/>
        <v>17.42549668874172</v>
      </c>
      <c r="AJ12" s="4">
        <f t="shared" si="0"/>
        <v>19.487402258905298</v>
      </c>
      <c r="AK12" s="4">
        <f t="shared" si="0"/>
        <v>18.144863266814486</v>
      </c>
    </row>
    <row r="13" spans="1:40" x14ac:dyDescent="0.2">
      <c r="B13" s="4">
        <f>B4/B9</f>
        <v>17.113470471134704</v>
      </c>
      <c r="C13" s="4">
        <f t="shared" si="0"/>
        <v>27.793336552390151</v>
      </c>
      <c r="D13" s="4">
        <f t="shared" si="0"/>
        <v>14.040133779264217</v>
      </c>
      <c r="E13" s="4">
        <f t="shared" si="0"/>
        <v>14.512048192771083</v>
      </c>
      <c r="F13" s="4">
        <f t="shared" si="0"/>
        <v>13.651191969887078</v>
      </c>
      <c r="G13" s="4">
        <f t="shared" si="0"/>
        <v>15.14063435068821</v>
      </c>
      <c r="H13" s="4">
        <f t="shared" si="0"/>
        <v>14.001839926402944</v>
      </c>
      <c r="I13" s="4">
        <f t="shared" si="0"/>
        <v>17.152278177458033</v>
      </c>
      <c r="J13" s="4">
        <f t="shared" si="0"/>
        <v>16.950998185117967</v>
      </c>
      <c r="K13" s="4">
        <f t="shared" si="0"/>
        <v>22.874564459930312</v>
      </c>
      <c r="L13" s="4">
        <f t="shared" si="0"/>
        <v>30.800842992623814</v>
      </c>
      <c r="M13" s="4">
        <f t="shared" si="0"/>
        <v>75.200703838117235</v>
      </c>
      <c r="N13" s="4">
        <f t="shared" si="0"/>
        <v>34.321827904715597</v>
      </c>
      <c r="O13" s="4">
        <f t="shared" si="0"/>
        <v>25.836330935251802</v>
      </c>
      <c r="P13" s="4">
        <f t="shared" si="0"/>
        <v>25.467733866933468</v>
      </c>
      <c r="Q13" s="4">
        <f t="shared" si="0"/>
        <v>21.180189673340358</v>
      </c>
      <c r="R13" s="4">
        <f t="shared" si="0"/>
        <v>20.567237163814184</v>
      </c>
      <c r="S13" s="4">
        <f t="shared" si="0"/>
        <v>16.940253470126738</v>
      </c>
      <c r="T13" s="4">
        <f t="shared" si="0"/>
        <v>30.896785109983075</v>
      </c>
      <c r="U13" s="4">
        <f t="shared" si="0"/>
        <v>28.393645189761695</v>
      </c>
      <c r="V13" s="4">
        <f t="shared" si="0"/>
        <v>40.314795383001055</v>
      </c>
      <c r="W13" s="4">
        <f t="shared" si="0"/>
        <v>24.902642559109871</v>
      </c>
      <c r="X13" s="4">
        <f t="shared" si="0"/>
        <v>19.252512562814069</v>
      </c>
      <c r="Y13" s="4">
        <f t="shared" si="0"/>
        <v>20.559234731420162</v>
      </c>
      <c r="Z13" s="4">
        <f t="shared" si="0"/>
        <v>23.850837138508371</v>
      </c>
      <c r="AA13" s="4">
        <f t="shared" si="0"/>
        <v>18.820293398533011</v>
      </c>
      <c r="AB13" s="4">
        <f t="shared" si="0"/>
        <v>20.357954545454547</v>
      </c>
      <c r="AC13" s="4">
        <f t="shared" si="0"/>
        <v>16.728425158459288</v>
      </c>
      <c r="AD13" s="4">
        <f t="shared" si="0"/>
        <v>16.952595936794584</v>
      </c>
      <c r="AE13" s="4">
        <f t="shared" si="0"/>
        <v>18.293051359516618</v>
      </c>
      <c r="AF13" s="4">
        <f t="shared" si="0"/>
        <v>18.939905469277516</v>
      </c>
      <c r="AG13" s="4">
        <f t="shared" si="0"/>
        <v>20.164907651715037</v>
      </c>
      <c r="AH13" s="4">
        <f t="shared" si="0"/>
        <v>20.337837837837835</v>
      </c>
      <c r="AI13" s="4">
        <f t="shared" si="0"/>
        <v>18.284637134778514</v>
      </c>
      <c r="AJ13" s="4">
        <f t="shared" si="0"/>
        <v>18.406452882156206</v>
      </c>
      <c r="AK13" s="4">
        <f t="shared" si="0"/>
        <v>20.436540016168149</v>
      </c>
    </row>
    <row r="14" spans="1:40" x14ac:dyDescent="0.2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</row>
    <row r="15" spans="1:40" ht="21" thickBot="1" x14ac:dyDescent="0.3">
      <c r="A15" s="1" t="s">
        <v>0</v>
      </c>
      <c r="B15" t="s">
        <v>1</v>
      </c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</row>
    <row r="16" spans="1:40" ht="17" thickTop="1" x14ac:dyDescent="0.2">
      <c r="A16" s="2" t="s">
        <v>2</v>
      </c>
      <c r="B16" s="3">
        <v>101</v>
      </c>
      <c r="C16" s="3">
        <v>102</v>
      </c>
      <c r="D16" s="3">
        <v>103</v>
      </c>
      <c r="E16" s="3">
        <v>104</v>
      </c>
      <c r="F16" s="3">
        <v>105</v>
      </c>
      <c r="G16" s="3">
        <v>106</v>
      </c>
      <c r="H16" s="3">
        <v>201</v>
      </c>
      <c r="I16" s="3">
        <v>202</v>
      </c>
      <c r="J16" s="3">
        <v>203</v>
      </c>
      <c r="K16" s="3">
        <v>204</v>
      </c>
      <c r="L16" s="3">
        <v>205</v>
      </c>
      <c r="M16" s="3">
        <v>206</v>
      </c>
      <c r="N16" s="3">
        <v>301</v>
      </c>
      <c r="O16" s="3">
        <v>302</v>
      </c>
      <c r="P16" s="3">
        <v>303</v>
      </c>
      <c r="Q16" s="3">
        <v>304</v>
      </c>
      <c r="R16" s="3">
        <v>305</v>
      </c>
      <c r="S16" s="3">
        <v>306</v>
      </c>
      <c r="T16" s="3">
        <v>401</v>
      </c>
      <c r="U16" s="3">
        <v>402</v>
      </c>
      <c r="V16" s="3">
        <v>403</v>
      </c>
      <c r="W16" s="3">
        <v>404</v>
      </c>
      <c r="X16" s="3">
        <v>405</v>
      </c>
      <c r="Y16" s="3">
        <v>406</v>
      </c>
    </row>
    <row r="17" spans="1:25" x14ac:dyDescent="0.2">
      <c r="A17" s="19">
        <v>44678</v>
      </c>
      <c r="B17" s="5">
        <v>3.4319999999999999</v>
      </c>
      <c r="C17" s="5">
        <v>2.7330000000000001</v>
      </c>
      <c r="D17" s="5">
        <v>3.3180000000000001</v>
      </c>
      <c r="E17" s="5">
        <v>1.883</v>
      </c>
      <c r="F17" s="5">
        <v>3.629</v>
      </c>
      <c r="G17" s="5">
        <v>2.9689999999999999</v>
      </c>
      <c r="H17" s="5">
        <v>5.1849999999999996</v>
      </c>
      <c r="I17" s="5">
        <v>5.4130000000000003</v>
      </c>
      <c r="J17" s="5">
        <v>4.6689999999999996</v>
      </c>
      <c r="K17" s="5">
        <v>4.508</v>
      </c>
      <c r="L17" s="5">
        <v>3.0489999999999999</v>
      </c>
      <c r="M17" s="5">
        <v>2.4740000000000002</v>
      </c>
      <c r="N17" s="5">
        <v>5.1429999999999998</v>
      </c>
      <c r="O17" s="5">
        <v>4.47</v>
      </c>
      <c r="P17" s="5">
        <v>3.448</v>
      </c>
      <c r="Q17" s="5">
        <v>3.3279999999999998</v>
      </c>
      <c r="R17" s="5">
        <v>3.8839999999999999</v>
      </c>
      <c r="S17" s="5">
        <v>3.8450000000000002</v>
      </c>
      <c r="T17" s="5">
        <v>3.254</v>
      </c>
      <c r="U17" s="5">
        <v>2.8180000000000001</v>
      </c>
      <c r="V17" s="5">
        <v>2.1970000000000001</v>
      </c>
      <c r="W17" s="5">
        <v>1.9079999999999999</v>
      </c>
      <c r="X17" s="5">
        <v>2.2999999999999998</v>
      </c>
      <c r="Y17" s="5">
        <v>3.0720000000000001</v>
      </c>
    </row>
    <row r="18" spans="1:25" x14ac:dyDescent="0.2">
      <c r="A18" s="19">
        <v>44825</v>
      </c>
      <c r="B18" s="5">
        <v>3.1560000000000001</v>
      </c>
      <c r="C18" s="5">
        <v>2.5030000000000001</v>
      </c>
      <c r="D18" s="5">
        <v>3.125</v>
      </c>
      <c r="E18" s="5">
        <v>2.419</v>
      </c>
      <c r="F18" s="5">
        <v>2.956</v>
      </c>
      <c r="G18" s="5">
        <v>2.8290000000000002</v>
      </c>
      <c r="H18" s="5">
        <v>7.4130000000000003</v>
      </c>
      <c r="I18" s="5">
        <v>4.9589999999999996</v>
      </c>
      <c r="J18" s="5">
        <v>5.2190000000000003</v>
      </c>
      <c r="K18" s="5">
        <v>3.6240000000000001</v>
      </c>
      <c r="L18" s="5">
        <v>3.69</v>
      </c>
      <c r="M18" s="5">
        <v>3.2410000000000001</v>
      </c>
      <c r="N18" s="5">
        <v>4.1479999999999997</v>
      </c>
      <c r="O18" s="5">
        <v>3.3380000000000001</v>
      </c>
      <c r="P18" s="5">
        <v>3.7040000000000002</v>
      </c>
      <c r="Q18" s="5">
        <v>4.351</v>
      </c>
      <c r="R18" s="5">
        <v>3.5979999999999999</v>
      </c>
      <c r="S18" s="5">
        <v>4.1230000000000002</v>
      </c>
      <c r="T18" s="5">
        <v>2.169</v>
      </c>
      <c r="U18" s="5">
        <v>2.29</v>
      </c>
      <c r="V18" s="5">
        <v>1.8480000000000001</v>
      </c>
      <c r="W18" s="5">
        <v>1.8380000000000001</v>
      </c>
      <c r="X18" s="5">
        <v>1.796</v>
      </c>
      <c r="Y18" s="5">
        <v>4.0510000000000002</v>
      </c>
    </row>
    <row r="20" spans="1:25" ht="21" thickBot="1" x14ac:dyDescent="0.3">
      <c r="A20" s="1" t="s">
        <v>3</v>
      </c>
      <c r="B20" t="s">
        <v>1</v>
      </c>
    </row>
    <row r="21" spans="1:25" ht="17" thickTop="1" x14ac:dyDescent="0.2">
      <c r="A21" s="2" t="s">
        <v>2</v>
      </c>
      <c r="B21" s="3">
        <v>101</v>
      </c>
      <c r="C21" s="3">
        <v>102</v>
      </c>
      <c r="D21" s="3">
        <v>103</v>
      </c>
      <c r="E21" s="3">
        <v>104</v>
      </c>
      <c r="F21" s="3">
        <v>105</v>
      </c>
      <c r="G21" s="3">
        <v>106</v>
      </c>
      <c r="H21" s="3">
        <v>201</v>
      </c>
      <c r="I21" s="3">
        <v>202</v>
      </c>
      <c r="J21" s="3">
        <v>203</v>
      </c>
      <c r="K21" s="3">
        <v>204</v>
      </c>
      <c r="L21" s="3">
        <v>205</v>
      </c>
      <c r="M21" s="3">
        <v>206</v>
      </c>
      <c r="N21" s="3">
        <v>301</v>
      </c>
      <c r="O21" s="3">
        <v>302</v>
      </c>
      <c r="P21" s="3">
        <v>303</v>
      </c>
      <c r="Q21" s="3">
        <v>304</v>
      </c>
      <c r="R21" s="3">
        <v>305</v>
      </c>
      <c r="S21" s="3">
        <v>306</v>
      </c>
      <c r="T21" s="3">
        <v>401</v>
      </c>
      <c r="U21" s="3">
        <v>402</v>
      </c>
      <c r="V21" s="3">
        <v>403</v>
      </c>
      <c r="W21" s="3">
        <v>404</v>
      </c>
      <c r="X21" s="3">
        <v>405</v>
      </c>
      <c r="Y21" s="3">
        <v>406</v>
      </c>
    </row>
    <row r="22" spans="1:25" x14ac:dyDescent="0.2">
      <c r="A22" s="19">
        <v>44678</v>
      </c>
      <c r="B22" s="20">
        <v>0.19470000000000001</v>
      </c>
      <c r="C22" s="20">
        <v>0.1623</v>
      </c>
      <c r="D22" s="20">
        <v>0.187</v>
      </c>
      <c r="E22" s="20">
        <v>0.1106</v>
      </c>
      <c r="F22" s="20">
        <v>0.1938</v>
      </c>
      <c r="G22" s="20">
        <v>0.19020000000000001</v>
      </c>
      <c r="H22" s="20">
        <v>0.1915</v>
      </c>
      <c r="I22" s="20">
        <v>0.19900000000000001</v>
      </c>
      <c r="J22" s="20">
        <v>0.2044</v>
      </c>
      <c r="K22" s="20">
        <v>0.18820000000000001</v>
      </c>
      <c r="L22" s="20">
        <v>0.16200000000000001</v>
      </c>
      <c r="M22" s="20">
        <v>0.1293</v>
      </c>
      <c r="N22" s="20">
        <v>0.17749999999999999</v>
      </c>
      <c r="O22" s="20">
        <v>0.223</v>
      </c>
      <c r="P22" s="20">
        <v>0.14080000000000001</v>
      </c>
      <c r="Q22" s="20">
        <v>0.18049999999999999</v>
      </c>
      <c r="R22" s="20">
        <v>0.1857</v>
      </c>
      <c r="S22" s="20">
        <v>0.19370000000000001</v>
      </c>
      <c r="T22" s="20">
        <v>0.16919999999999999</v>
      </c>
      <c r="U22" s="20">
        <v>0.15529999999999999</v>
      </c>
      <c r="V22" s="20">
        <v>0.1086</v>
      </c>
      <c r="W22" s="20">
        <v>0.1152</v>
      </c>
      <c r="X22" s="20">
        <v>0.12509999999999999</v>
      </c>
      <c r="Y22" s="20">
        <v>0.1545</v>
      </c>
    </row>
    <row r="23" spans="1:25" x14ac:dyDescent="0.2">
      <c r="A23" s="19">
        <v>44825</v>
      </c>
      <c r="B23" s="20">
        <v>0.186</v>
      </c>
      <c r="C23" s="20">
        <v>0.14499999999999999</v>
      </c>
      <c r="D23" s="20">
        <v>0.16120000000000001</v>
      </c>
      <c r="E23" s="20">
        <v>0.161</v>
      </c>
      <c r="F23" s="20">
        <v>0.17580000000000001</v>
      </c>
      <c r="G23" s="20">
        <v>0.1658</v>
      </c>
      <c r="H23" s="20">
        <v>0.21160000000000001</v>
      </c>
      <c r="I23" s="20">
        <v>0.2114</v>
      </c>
      <c r="J23" s="20">
        <v>0.2331</v>
      </c>
      <c r="K23" s="20">
        <v>0.17349999999999999</v>
      </c>
      <c r="L23" s="20">
        <v>0.17369999999999999</v>
      </c>
      <c r="M23" s="20">
        <v>0.1416</v>
      </c>
      <c r="N23" s="20">
        <v>0.1537</v>
      </c>
      <c r="O23" s="20">
        <v>0.1595</v>
      </c>
      <c r="P23" s="20">
        <v>0.16039999999999999</v>
      </c>
      <c r="Q23" s="20">
        <v>0.1966</v>
      </c>
      <c r="R23" s="20">
        <v>0.18179999999999999</v>
      </c>
      <c r="S23" s="20">
        <v>0.20300000000000001</v>
      </c>
      <c r="T23" s="20">
        <v>0.11360000000000001</v>
      </c>
      <c r="U23" s="20">
        <v>0.1226</v>
      </c>
      <c r="V23" s="20">
        <v>0.10780000000000001</v>
      </c>
      <c r="W23" s="20">
        <v>0.1048</v>
      </c>
      <c r="X23" s="20">
        <v>9.6250000000000002E-2</v>
      </c>
      <c r="Y23" s="20">
        <v>0.1933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Saikawa, Eri</dc:creator>
  <cp:lastModifiedBy>Saikawa, Eri</cp:lastModifiedBy>
  <dcterms:created xsi:type="dcterms:W3CDTF">2024-09-15T02:10:11Z</dcterms:created>
  <dcterms:modified xsi:type="dcterms:W3CDTF">2024-09-15T02:22:04Z</dcterms:modified>
</cp:coreProperties>
</file>